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955" windowHeight="107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<sst xmlns="http://schemas.openxmlformats.org/spreadsheetml/2006/main" count="52" uniqueCount="45">
  <si>
    <t xml:space="preserve"> </t>
  </si>
  <si>
    <t>Pozycja</t>
  </si>
  <si>
    <t>Nazwa pozycji</t>
  </si>
  <si>
    <t>Na koniec roku 2009-12-31</t>
  </si>
  <si>
    <t>Rok Ubiegły</t>
  </si>
  <si>
    <t>A</t>
  </si>
  <si>
    <t>Przychody z działalnosci statutowej</t>
  </si>
  <si>
    <t>w tym wpłaty na rzecz organizacji pożytku publicznego</t>
  </si>
  <si>
    <t>B</t>
  </si>
  <si>
    <t>Koszty realizacji zadań statutowych</t>
  </si>
  <si>
    <t>C</t>
  </si>
  <si>
    <t>Wynik finansowy na działalnosci statutowej(wielkość dodatnia lub ujemna)(A-B)</t>
  </si>
  <si>
    <t>D</t>
  </si>
  <si>
    <t>Koszty administracyjne</t>
  </si>
  <si>
    <t>I</t>
  </si>
  <si>
    <t>Zużycie materiałów i energii</t>
  </si>
  <si>
    <t>II</t>
  </si>
  <si>
    <t>III</t>
  </si>
  <si>
    <t>IV</t>
  </si>
  <si>
    <t>V</t>
  </si>
  <si>
    <t>Usługi obce</t>
  </si>
  <si>
    <t>Podatki i opłaty</t>
  </si>
  <si>
    <t xml:space="preserve">Amortyzacja </t>
  </si>
  <si>
    <t>Pozostałe</t>
  </si>
  <si>
    <t xml:space="preserve">E </t>
  </si>
  <si>
    <t>Pozostałe przychody nie wymienione w pozycjach A i G</t>
  </si>
  <si>
    <t>F</t>
  </si>
  <si>
    <t>Pozostałe Koszty (nie wymienione w pozycjach B, D,H)</t>
  </si>
  <si>
    <t>G</t>
  </si>
  <si>
    <t>H</t>
  </si>
  <si>
    <t>J</t>
  </si>
  <si>
    <t>K</t>
  </si>
  <si>
    <t>Wynik Finansowy</t>
  </si>
  <si>
    <t>Zyski i Straty nadzwyczajne</t>
  </si>
  <si>
    <t>Przychody finansowe</t>
  </si>
  <si>
    <t>Koszty finansowe</t>
  </si>
  <si>
    <t>Wynik finansowy brutto na całokształt działalności(C-D+E-F+G-H)</t>
  </si>
  <si>
    <t>Zyski nadzwyczajne</t>
  </si>
  <si>
    <t>Straty nadzwyczajne</t>
  </si>
  <si>
    <t>Różnice zwiększajace koszty roku następnego(wartość ujemna)</t>
  </si>
  <si>
    <t>Różnice zwiększajace przychody roku następnego(wartość dodatnia)</t>
  </si>
  <si>
    <t>podpis sporządzającego</t>
  </si>
  <si>
    <t>podpis zatwierdzającego</t>
  </si>
  <si>
    <t xml:space="preserve">Jednostronny Rachunek zysków i strat (wariant kalkulacyjny) </t>
  </si>
  <si>
    <t>na dzień 31 grudnia 2009 roku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</si>
</sst>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</numFmts>
  <fonts count="4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0" fontId="3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164" fontId="3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tabSelected="1" workbookViewId="0" topLeftCell="A1">
      <selection activeCell="C1" sqref="C1"/>
    </sheetView>
  </sheetViews>
  <sheetFormatPr defaultColWidth="9.140625" defaultRowHeight="12.75"/>
  <cols>
    <col min="1" max="1" width="9.421875" style="0" customWidth="1"/>
    <col min="2" max="2" width="43.7109375" style="0" customWidth="1"/>
    <col min="3" max="3" width="18.421875" style="0" customWidth="1"/>
    <col min="4" max="4" width="13.8515625" style="0" customWidth="1"/>
    <col min="6" max="6" width="51.140625" style="0" customWidth="1"/>
  </cols>
  <sheetData>
    <row r="1" spans="1:4" ht="31.5">
      <c r="A1" s="2"/>
      <c r="B1" s="3" t="s">
        <v>43</v>
      </c>
      <c r="C1" s="2" t="s">
        <v>0</v>
      </c>
      <c r="D1" s="2"/>
    </row>
    <row r="2" spans="1:4" ht="15">
      <c r="A2" s="2"/>
      <c r="B2" s="2" t="s">
        <v>44</v>
      </c>
      <c r="C2" s="2"/>
      <c r="D2" s="2"/>
    </row>
    <row r="3" spans="1:4" ht="8.25" customHeight="1">
      <c r="A3" s="2"/>
      <c r="B3" s="2"/>
      <c r="C3" s="2"/>
      <c r="D3" s="2"/>
    </row>
    <row r="4" spans="1:4" ht="29.25" customHeight="1">
      <c r="A4" s="5" t="s">
        <v>1</v>
      </c>
      <c r="B4" s="6" t="s">
        <v>2</v>
      </c>
      <c r="C4" s="6" t="s">
        <v>3</v>
      </c>
      <c r="D4" s="6" t="s">
        <v>4</v>
      </c>
    </row>
    <row r="5" spans="1:4" ht="15.75">
      <c r="A5" s="5"/>
      <c r="B5" s="6" t="s">
        <v>0</v>
      </c>
      <c r="C5" s="5"/>
      <c r="D5" s="5" t="s">
        <v>0</v>
      </c>
    </row>
    <row r="6" spans="1:4" ht="15.75">
      <c r="A6" s="5" t="s">
        <v>5</v>
      </c>
      <c r="B6" s="6" t="s">
        <v>6</v>
      </c>
      <c r="C6" s="9">
        <v>41347.96</v>
      </c>
      <c r="D6" s="9">
        <v>30343.33</v>
      </c>
    </row>
    <row r="7" spans="1:4" ht="30">
      <c r="A7" s="7"/>
      <c r="B7" s="8" t="s">
        <v>7</v>
      </c>
      <c r="C7" s="10">
        <v>29968.22</v>
      </c>
      <c r="D7" s="10">
        <v>26273.33</v>
      </c>
    </row>
    <row r="8" spans="1:4" ht="15.75">
      <c r="A8" s="5" t="s">
        <v>8</v>
      </c>
      <c r="B8" s="6" t="s">
        <v>9</v>
      </c>
      <c r="C8" s="9">
        <v>12040.94</v>
      </c>
      <c r="D8" s="9">
        <v>8914.94</v>
      </c>
    </row>
    <row r="9" spans="1:4" ht="47.25">
      <c r="A9" s="5" t="s">
        <v>10</v>
      </c>
      <c r="B9" s="6" t="s">
        <v>11</v>
      </c>
      <c r="C9" s="9">
        <f>C6-C8</f>
        <v>29307.019999999997</v>
      </c>
      <c r="D9" s="9">
        <f>D6-D8</f>
        <v>21428.39</v>
      </c>
    </row>
    <row r="10" spans="1:4" ht="15.75">
      <c r="A10" s="5" t="s">
        <v>12</v>
      </c>
      <c r="B10" s="6" t="s">
        <v>13</v>
      </c>
      <c r="C10" s="9">
        <v>11170.29</v>
      </c>
      <c r="D10" s="9">
        <v>11382.82</v>
      </c>
    </row>
    <row r="11" spans="1:6" ht="15">
      <c r="A11" s="7" t="s">
        <v>14</v>
      </c>
      <c r="B11" s="8" t="s">
        <v>15</v>
      </c>
      <c r="C11" s="10">
        <v>872.51</v>
      </c>
      <c r="D11" s="10">
        <v>3968.85</v>
      </c>
      <c r="F11" s="12"/>
    </row>
    <row r="12" spans="1:4" ht="15">
      <c r="A12" s="7" t="s">
        <v>16</v>
      </c>
      <c r="B12" s="8" t="s">
        <v>20</v>
      </c>
      <c r="C12" s="10">
        <f>C10-C11-C13-C14-C15</f>
        <v>7963.260000000001</v>
      </c>
      <c r="D12" s="10">
        <v>6449.97</v>
      </c>
    </row>
    <row r="13" spans="1:4" ht="15">
      <c r="A13" s="7" t="s">
        <v>17</v>
      </c>
      <c r="B13" s="8" t="s">
        <v>21</v>
      </c>
      <c r="C13" s="10">
        <v>37.32</v>
      </c>
      <c r="D13" s="10">
        <v>95</v>
      </c>
    </row>
    <row r="14" spans="1:4" ht="15">
      <c r="A14" s="7" t="s">
        <v>18</v>
      </c>
      <c r="B14" s="8" t="s">
        <v>22</v>
      </c>
      <c r="C14" s="10">
        <v>1654.4</v>
      </c>
      <c r="D14" s="10">
        <v>869</v>
      </c>
    </row>
    <row r="15" spans="1:4" ht="15">
      <c r="A15" s="7" t="s">
        <v>19</v>
      </c>
      <c r="B15" s="8" t="s">
        <v>23</v>
      </c>
      <c r="C15" s="10">
        <v>642.8</v>
      </c>
      <c r="D15" s="10">
        <v>0</v>
      </c>
    </row>
    <row r="16" spans="1:4" ht="31.5">
      <c r="A16" s="5" t="s">
        <v>24</v>
      </c>
      <c r="B16" s="6" t="s">
        <v>25</v>
      </c>
      <c r="C16" s="9">
        <v>0</v>
      </c>
      <c r="D16" s="9">
        <v>0</v>
      </c>
    </row>
    <row r="17" spans="1:4" ht="31.5">
      <c r="A17" s="5" t="s">
        <v>26</v>
      </c>
      <c r="B17" s="6" t="s">
        <v>27</v>
      </c>
      <c r="C17" s="9">
        <v>0</v>
      </c>
      <c r="D17" s="9">
        <v>0</v>
      </c>
    </row>
    <row r="18" spans="1:4" ht="15.75">
      <c r="A18" s="5" t="s">
        <v>28</v>
      </c>
      <c r="B18" s="6" t="s">
        <v>34</v>
      </c>
      <c r="C18" s="9">
        <v>21.08</v>
      </c>
      <c r="D18" s="9">
        <v>15.06</v>
      </c>
    </row>
    <row r="19" spans="1:4" ht="15.75">
      <c r="A19" s="5" t="s">
        <v>29</v>
      </c>
      <c r="B19" s="6" t="s">
        <v>35</v>
      </c>
      <c r="C19" s="9">
        <v>58.54</v>
      </c>
      <c r="D19" s="9">
        <v>40.49</v>
      </c>
    </row>
    <row r="20" spans="1:4" ht="31.5">
      <c r="A20" s="5" t="s">
        <v>14</v>
      </c>
      <c r="B20" s="6" t="s">
        <v>36</v>
      </c>
      <c r="C20" s="9">
        <f>C9-C10-C19+C18</f>
        <v>18099.269999999997</v>
      </c>
      <c r="D20" s="9">
        <v>10020.14</v>
      </c>
    </row>
    <row r="21" spans="1:4" ht="15.75">
      <c r="A21" s="5" t="s">
        <v>30</v>
      </c>
      <c r="B21" s="6" t="s">
        <v>33</v>
      </c>
      <c r="C21" s="9">
        <v>1150</v>
      </c>
      <c r="D21" s="9">
        <v>0</v>
      </c>
    </row>
    <row r="22" spans="1:4" ht="15">
      <c r="A22" s="7" t="s">
        <v>14</v>
      </c>
      <c r="B22" s="8" t="s">
        <v>37</v>
      </c>
      <c r="C22" s="10">
        <v>0</v>
      </c>
      <c r="D22" s="10">
        <v>0</v>
      </c>
    </row>
    <row r="23" spans="1:4" ht="15">
      <c r="A23" s="7" t="s">
        <v>16</v>
      </c>
      <c r="B23" s="8" t="s">
        <v>38</v>
      </c>
      <c r="C23" s="10">
        <v>1150</v>
      </c>
      <c r="D23" s="10">
        <v>0</v>
      </c>
    </row>
    <row r="24" spans="1:4" ht="15.75">
      <c r="A24" s="5" t="s">
        <v>31</v>
      </c>
      <c r="B24" s="6" t="s">
        <v>32</v>
      </c>
      <c r="C24" s="9">
        <f>C20-C21</f>
        <v>16949.269999999997</v>
      </c>
      <c r="D24" s="9">
        <v>10020.14</v>
      </c>
    </row>
    <row r="25" spans="1:4" ht="30">
      <c r="A25" s="7" t="s">
        <v>14</v>
      </c>
      <c r="B25" s="8" t="s">
        <v>39</v>
      </c>
      <c r="C25" s="10">
        <v>0</v>
      </c>
      <c r="D25" s="10">
        <v>0</v>
      </c>
    </row>
    <row r="26" spans="1:4" ht="30">
      <c r="A26" s="7" t="s">
        <v>16</v>
      </c>
      <c r="B26" s="8" t="s">
        <v>40</v>
      </c>
      <c r="C26" s="11">
        <v>16949.27</v>
      </c>
      <c r="D26" s="10">
        <v>10020.14</v>
      </c>
    </row>
    <row r="27" spans="1:4" ht="15">
      <c r="A27" s="2"/>
      <c r="B27" s="4"/>
      <c r="C27" s="2"/>
      <c r="D27" s="2"/>
    </row>
    <row r="28" spans="1:4" ht="15">
      <c r="A28" s="2"/>
      <c r="B28" s="4"/>
      <c r="C28" s="2"/>
      <c r="D28" s="2"/>
    </row>
    <row r="29" spans="1:4" ht="15">
      <c r="A29" s="2" t="s">
        <v>41</v>
      </c>
      <c r="B29" s="4"/>
      <c r="C29" s="2" t="s">
        <v>42</v>
      </c>
      <c r="D29" s="2"/>
    </row>
    <row r="30" ht="12.75">
      <c r="B30" s="1"/>
    </row>
    <row r="31" ht="12.75">
      <c r="B31" s="1"/>
    </row>
    <row r="32" ht="12.75">
      <c r="B32" s="1"/>
    </row>
    <row r="33" ht="12.75">
      <c r="B33" s="1"/>
    </row>
    <row r="34" ht="12.75">
      <c r="B34" s="1"/>
    </row>
    <row r="35" ht="12.75">
      <c r="B35" s="1"/>
    </row>
    <row r="36" ht="12.75">
      <c r="B36" s="1"/>
    </row>
    <row r="37" ht="12.75">
      <c r="B37" s="1"/>
    </row>
    <row r="38" ht="12.75">
      <c r="B38" s="1"/>
    </row>
    <row r="39" ht="12.75">
      <c r="B39" s="1"/>
    </row>
  </sheetData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Conasco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Toshiba</dc:creator>
  <cp:keywords/>
  <dc:description/>
  <cp:lastModifiedBy>Toshiba</cp:lastModifiedBy>
  <cp:lastPrinted>2010-03-19T13:27:22Z</cp:lastPrinted>
  <dcterms:created xsi:type="dcterms:W3CDTF">2010-03-19T10:58:46Z</dcterms:created>
  <dcterms:modified xsi:type="dcterms:W3CDTF">2010-03-19T13:27:34Z</dcterms:modified>
  <cp:category/>
  <cp:version/>
  <cp:contentType/>
  <cp:contentStatus/>
</cp:coreProperties>
</file>